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480" yWindow="135" windowWidth="14295" windowHeight="6120"/>
  </bookViews>
  <sheets>
    <sheet name="2013" sheetId="1" r:id="rId1"/>
  </sheets>
  <calcPr calcId="125725"/>
</workbook>
</file>

<file path=xl/calcChain.xml><?xml version="1.0" encoding="utf-8"?>
<calcChain xmlns="http://schemas.openxmlformats.org/spreadsheetml/2006/main">
  <c r="C13" i="1"/>
  <c r="C14"/>
  <c r="C15"/>
  <c r="C16"/>
  <c r="C12"/>
  <c r="B9"/>
</calcChain>
</file>

<file path=xl/sharedStrings.xml><?xml version="1.0" encoding="utf-8"?>
<sst xmlns="http://schemas.openxmlformats.org/spreadsheetml/2006/main" count="16" uniqueCount="16">
  <si>
    <t>Land's Market Value</t>
  </si>
  <si>
    <t>Agricultural Market Value</t>
  </si>
  <si>
    <t>Agricultural Productivity Value</t>
  </si>
  <si>
    <t>Improvements (Buildings) Appraised Value</t>
  </si>
  <si>
    <t>Mineral Interest Appraised Value</t>
  </si>
  <si>
    <t>Total Market Value of this Property</t>
  </si>
  <si>
    <t>Personal Property Appraised Value</t>
  </si>
  <si>
    <t>Taxing Unit</t>
  </si>
  <si>
    <t>County</t>
  </si>
  <si>
    <t>City</t>
  </si>
  <si>
    <t>School</t>
  </si>
  <si>
    <t>Hospital</t>
  </si>
  <si>
    <t>Water</t>
  </si>
  <si>
    <t>Tax Rate</t>
  </si>
  <si>
    <t>Tax</t>
  </si>
  <si>
    <t>House Appraisal</t>
  </si>
</sst>
</file>

<file path=xl/styles.xml><?xml version="1.0" encoding="utf-8"?>
<styleSheet xmlns="http://schemas.openxmlformats.org/spreadsheetml/2006/main">
  <numFmts count="3">
    <numFmt numFmtId="167" formatCode="0.000000"/>
    <numFmt numFmtId="174" formatCode="&quot;$&quot;#,##0.00"/>
    <numFmt numFmtId="177" formatCode="&quot;$&quot;#,##0"/>
  </numFmts>
  <fonts count="3">
    <font>
      <sz val="11"/>
      <color theme="1"/>
      <name val="Arial"/>
      <family val="2"/>
      <scheme val="min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0" fontId="2" fillId="0" borderId="2" applyNumberFormat="0" applyFill="0" applyAlignment="0" applyProtection="0"/>
  </cellStyleXfs>
  <cellXfs count="8">
    <xf numFmtId="0" fontId="0" fillId="0" borderId="0" xfId="0"/>
    <xf numFmtId="0" fontId="0" fillId="0" borderId="0" xfId="0" applyAlignment="1">
      <alignment horizontal="right"/>
    </xf>
    <xf numFmtId="167" fontId="0" fillId="0" borderId="0" xfId="0" applyNumberFormat="1"/>
    <xf numFmtId="0" fontId="1" fillId="0" borderId="1" xfId="1"/>
    <xf numFmtId="0" fontId="2" fillId="0" borderId="2" xfId="2" applyAlignment="1">
      <alignment horizontal="right"/>
    </xf>
    <xf numFmtId="0" fontId="2" fillId="0" borderId="2" xfId="2" applyAlignment="1">
      <alignment horizontal="center"/>
    </xf>
    <xf numFmtId="174" fontId="0" fillId="0" borderId="0" xfId="0" applyNumberFormat="1"/>
    <xf numFmtId="177" fontId="0" fillId="0" borderId="0" xfId="0" applyNumberFormat="1"/>
  </cellXfs>
  <cellStyles count="3">
    <cellStyle name="Heading 1" xfId="1" builtinId="16"/>
    <cellStyle name="Heading 2" xfId="2" builtinId="17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chnic">
  <a:themeElements>
    <a:clrScheme name="Technic">
      <a:dk1>
        <a:sysClr val="windowText" lastClr="000000"/>
      </a:dk1>
      <a:lt1>
        <a:sysClr val="window" lastClr="FFFFFF"/>
      </a:lt1>
      <a:dk2>
        <a:srgbClr val="3B3B3B"/>
      </a:dk2>
      <a:lt2>
        <a:srgbClr val="D4D2D0"/>
      </a:lt2>
      <a:accent1>
        <a:srgbClr val="6EA0B0"/>
      </a:accent1>
      <a:accent2>
        <a:srgbClr val="CCAF0A"/>
      </a:accent2>
      <a:accent3>
        <a:srgbClr val="8D89A4"/>
      </a:accent3>
      <a:accent4>
        <a:srgbClr val="748560"/>
      </a:accent4>
      <a:accent5>
        <a:srgbClr val="9E9273"/>
      </a:accent5>
      <a:accent6>
        <a:srgbClr val="7E848D"/>
      </a:accent6>
      <a:hlink>
        <a:srgbClr val="00C8C3"/>
      </a:hlink>
      <a:folHlink>
        <a:srgbClr val="A116E0"/>
      </a:folHlink>
    </a:clrScheme>
    <a:fontScheme name="Technic">
      <a:majorFont>
        <a:latin typeface="Franklin Gothic Book"/>
        <a:ea typeface=""/>
        <a:cs typeface=""/>
        <a:font script="Jpan" typeface="ＭＳ Ｐゴシック"/>
        <a:font script="Hang" typeface="HY견고딕"/>
        <a:font script="Hans" typeface="宋体"/>
        <a:font script="Hant" typeface="微軟正黑體"/>
        <a:font script="Arab" typeface="Tahoma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HGｺﾞｼｯｸM"/>
        <a:font script="Hang" typeface="HY중고딕"/>
        <a:font script="Hans" typeface="黑体"/>
        <a:font script="Hant" typeface="微軟正黑體"/>
        <a:font script="Arab" typeface="Tahoma"/>
        <a:font script="Hebr" typeface="Levenim MT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Technic">
      <a:fillStyleLst>
        <a:solidFill>
          <a:schemeClr val="phClr"/>
        </a:solidFill>
        <a:gradFill rotWithShape="1">
          <a:gsLst>
            <a:gs pos="0">
              <a:schemeClr val="phClr">
                <a:tint val="1000"/>
              </a:schemeClr>
            </a:gs>
            <a:gs pos="68000">
              <a:schemeClr val="phClr">
                <a:tint val="77000"/>
              </a:schemeClr>
            </a:gs>
            <a:gs pos="81000">
              <a:schemeClr val="phClr">
                <a:tint val="79000"/>
              </a:schemeClr>
            </a:gs>
            <a:gs pos="86000">
              <a:schemeClr val="phClr">
                <a:tint val="73000"/>
              </a:schemeClr>
            </a:gs>
            <a:gs pos="100000">
              <a:schemeClr val="phClr">
                <a:tint val="35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73000"/>
                <a:satMod val="150000"/>
              </a:schemeClr>
            </a:gs>
            <a:gs pos="25000">
              <a:schemeClr val="phClr">
                <a:tint val="96000"/>
                <a:shade val="80000"/>
                <a:satMod val="105000"/>
              </a:schemeClr>
            </a:gs>
            <a:gs pos="38000">
              <a:schemeClr val="phClr">
                <a:tint val="96000"/>
                <a:shade val="59000"/>
                <a:satMod val="120000"/>
              </a:schemeClr>
            </a:gs>
            <a:gs pos="55000">
              <a:schemeClr val="phClr">
                <a:shade val="57000"/>
                <a:satMod val="120000"/>
              </a:schemeClr>
            </a:gs>
            <a:gs pos="80000">
              <a:schemeClr val="phClr">
                <a:shade val="56000"/>
                <a:satMod val="145000"/>
              </a:schemeClr>
            </a:gs>
            <a:gs pos="88000">
              <a:schemeClr val="phClr">
                <a:shade val="63000"/>
                <a:satMod val="160000"/>
              </a:schemeClr>
            </a:gs>
            <a:gs pos="100000">
              <a:schemeClr val="phClr">
                <a:tint val="99555"/>
                <a:satMod val="155000"/>
              </a:schemeClr>
            </a:gs>
          </a:gsLst>
          <a:lin ang="5400000" scaled="1"/>
        </a:gradFill>
      </a:fillStyleLst>
      <a:lnStyleLst>
        <a:ln w="9525" cap="flat" cmpd="sng" algn="ctr">
          <a:solidFill>
            <a:schemeClr val="phClr">
              <a:shade val="60000"/>
              <a:satMod val="300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glow rad="63500">
              <a:schemeClr val="phClr">
                <a:tint val="30000"/>
                <a:shade val="95000"/>
                <a:satMod val="300000"/>
                <a:alpha val="50000"/>
              </a:schemeClr>
            </a:glow>
          </a:effectLst>
        </a:effectStyle>
        <a:effectStyle>
          <a:effectLst>
            <a:glow rad="70000">
              <a:schemeClr val="phClr">
                <a:tint val="30000"/>
                <a:shade val="95000"/>
                <a:satMod val="300000"/>
                <a:alpha val="50000"/>
              </a:schemeClr>
            </a:glow>
          </a:effectLst>
        </a:effectStyle>
        <a:effectStyle>
          <a:effectLst>
            <a:glow rad="76200">
              <a:schemeClr val="phClr">
                <a:tint val="30000"/>
                <a:shade val="95000"/>
                <a:satMod val="300000"/>
                <a:alpha val="50000"/>
              </a:schemeClr>
            </a:glow>
          </a:effectLst>
          <a:scene3d>
            <a:camera prst="orthographicFront" fov="0">
              <a:rot lat="0" lon="0" rev="0"/>
            </a:camera>
            <a:lightRig rig="harsh" dir="t">
              <a:rot lat="6000000" lon="6000000" rev="0"/>
            </a:lightRig>
          </a:scene3d>
          <a:sp3d contourW="10000" prstMaterial="metal">
            <a:bevelT w="20000" h="9000" prst="softRound"/>
            <a:contourClr>
              <a:schemeClr val="phClr">
                <a:shade val="30000"/>
                <a:satMod val="20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40000"/>
                <a:satMod val="150000"/>
              </a:schemeClr>
            </a:gs>
            <a:gs pos="30000">
              <a:schemeClr val="phClr">
                <a:shade val="60000"/>
                <a:satMod val="150000"/>
              </a:schemeClr>
            </a:gs>
            <a:gs pos="100000">
              <a:schemeClr val="phClr">
                <a:tint val="83000"/>
                <a:satMod val="200000"/>
              </a:schemeClr>
            </a:gs>
          </a:gsLst>
          <a:lin ang="13000000" scaled="0"/>
        </a:gradFill>
        <a:gradFill rotWithShape="1">
          <a:gsLst>
            <a:gs pos="0">
              <a:schemeClr val="phClr">
                <a:tint val="78000"/>
                <a:satMod val="220000"/>
              </a:schemeClr>
            </a:gs>
            <a:gs pos="100000">
              <a:schemeClr val="phClr">
                <a:shade val="35000"/>
                <a:satMod val="155000"/>
              </a:schemeClr>
            </a:gs>
          </a:gsLst>
          <a:path path="circle">
            <a:fillToRect l="60000" t="50000" r="4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tabSelected="1" view="pageLayout" zoomScaleNormal="100" workbookViewId="0">
      <selection activeCell="C19" sqref="C19"/>
    </sheetView>
  </sheetViews>
  <sheetFormatPr defaultRowHeight="14.25"/>
  <cols>
    <col min="1" max="1" width="39.875" customWidth="1"/>
    <col min="2" max="4" width="17.75" customWidth="1"/>
  </cols>
  <sheetData>
    <row r="1" spans="1:3" ht="20.25" thickBot="1">
      <c r="A1" s="3" t="s">
        <v>15</v>
      </c>
    </row>
    <row r="2" spans="1:3" ht="15" thickTop="1"/>
    <row r="3" spans="1:3">
      <c r="A3" t="s">
        <v>0</v>
      </c>
      <c r="B3" s="7">
        <v>24750</v>
      </c>
    </row>
    <row r="4" spans="1:3">
      <c r="A4" t="s">
        <v>1</v>
      </c>
      <c r="B4" s="7">
        <v>0</v>
      </c>
    </row>
    <row r="5" spans="1:3">
      <c r="A5" t="s">
        <v>2</v>
      </c>
      <c r="B5" s="7">
        <v>0</v>
      </c>
    </row>
    <row r="6" spans="1:3">
      <c r="A6" t="s">
        <v>3</v>
      </c>
      <c r="B6" s="7">
        <v>305250</v>
      </c>
    </row>
    <row r="7" spans="1:3">
      <c r="A7" t="s">
        <v>6</v>
      </c>
      <c r="B7" s="7">
        <v>0</v>
      </c>
    </row>
    <row r="8" spans="1:3">
      <c r="A8" t="s">
        <v>4</v>
      </c>
      <c r="B8" s="7">
        <v>0</v>
      </c>
    </row>
    <row r="9" spans="1:3">
      <c r="A9" t="s">
        <v>5</v>
      </c>
      <c r="B9" s="7">
        <f>SUM(B3:B8)</f>
        <v>330000</v>
      </c>
    </row>
    <row r="11" spans="1:3" ht="17.25" thickBot="1">
      <c r="A11" s="4" t="s">
        <v>7</v>
      </c>
      <c r="B11" s="5" t="s">
        <v>13</v>
      </c>
      <c r="C11" s="5" t="s">
        <v>14</v>
      </c>
    </row>
    <row r="12" spans="1:3" ht="15" thickTop="1">
      <c r="A12" s="1" t="s">
        <v>8</v>
      </c>
      <c r="B12" s="2">
        <v>0.32619999999999999</v>
      </c>
      <c r="C12" s="6">
        <f>$B$9*B12</f>
        <v>107646</v>
      </c>
    </row>
    <row r="13" spans="1:3">
      <c r="A13" s="1" t="s">
        <v>9</v>
      </c>
      <c r="B13" s="2">
        <v>0.44640000000000002</v>
      </c>
      <c r="C13" s="6">
        <f t="shared" ref="C13:C16" si="0">$B$9*B13</f>
        <v>147312</v>
      </c>
    </row>
    <row r="14" spans="1:3">
      <c r="A14" s="1" t="s">
        <v>10</v>
      </c>
      <c r="B14" s="2">
        <v>0.23499999999999999</v>
      </c>
      <c r="C14" s="6">
        <f t="shared" si="0"/>
        <v>77550</v>
      </c>
    </row>
    <row r="15" spans="1:3">
      <c r="A15" s="1" t="s">
        <v>11</v>
      </c>
      <c r="B15" s="2">
        <v>0.12067</v>
      </c>
      <c r="C15" s="6">
        <f t="shared" si="0"/>
        <v>39821.1</v>
      </c>
    </row>
    <row r="16" spans="1:3">
      <c r="A16" s="1" t="s">
        <v>12</v>
      </c>
      <c r="B16" s="2">
        <v>7.9399999999999991E-3</v>
      </c>
      <c r="C16" s="6">
        <f t="shared" si="0"/>
        <v>2620.1999999999998</v>
      </c>
    </row>
  </sheetData>
  <pageMargins left="0.7" right="0.7" top="0.75" bottom="0.75" header="0.3" footer="0.3"/>
  <pageSetup orientation="portrait" verticalDpi="0" r:id="rId1"/>
  <headerFooter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2013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Name_2</dc:creator>
  <cp:lastModifiedBy>Your Name_2</cp:lastModifiedBy>
  <dcterms:created xsi:type="dcterms:W3CDTF">2009-06-09T13:05:05Z</dcterms:created>
  <dcterms:modified xsi:type="dcterms:W3CDTF">2009-06-09T14:53:05Z</dcterms:modified>
</cp:coreProperties>
</file>